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4tro. trimestre 2023\COEPREDV\35\"/>
    </mc:Choice>
  </mc:AlternateContent>
  <xr:revisionPtr revIDLastSave="0" documentId="13_ncr:1_{DF0BBC50-A95D-4449-B0FB-5C5E3C5910E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409" sheetId="2" r:id="rId2"/>
  </sheets>
  <calcPr calcId="181029"/>
</workbook>
</file>

<file path=xl/calcChain.xml><?xml version="1.0" encoding="utf-8"?>
<calcChain xmlns="http://schemas.openxmlformats.org/spreadsheetml/2006/main">
  <c r="H7" i="2" l="1"/>
  <c r="F7" i="2"/>
  <c r="I7" i="2" l="1"/>
  <c r="H6" i="2"/>
  <c r="D6" i="2"/>
  <c r="F6" i="2" s="1"/>
  <c r="H5" i="2"/>
  <c r="I5" i="2" s="1"/>
  <c r="D5" i="2"/>
  <c r="F5" i="2" s="1"/>
  <c r="H4" i="2"/>
  <c r="I4" i="2" s="1"/>
  <c r="I6" i="2" l="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<sst xmlns="http://schemas.openxmlformats.org/spreadsheetml/2006/main" count="76" uniqueCount="58">
  <si>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</si>
  <si>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</si>
  <si>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</si>
  <si>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</si>
  <si>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</si>
  <si>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</si>
  <si>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</si>
  <si>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</si>
  <si>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</si>
  <si>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</si>
  <si>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</si>
  <si>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</si>
  <si>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</si>
  <si>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</si>
  <si>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</si>
  <si>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</si>
  <si>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</si>
  <si>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</si>
  <si>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</si>
  <si>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</si>
  <si>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</si>
  <si>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</si>
  <si>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</si>
  <si>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</si>
  <si>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</si>
  <si>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</si>
  <si>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</si>
  <si>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</si>
  <si>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</si>
  <si>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</si>
  <si>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</si>
  <si>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</si>
  <si>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</si>
  <si>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</si>
  <si>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</si>
  <si>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</si>
  <si>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</si>
  <si>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</si>
  <si>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</si>
  <si>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</si>
  <si>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</si>
  <si>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</si>
  <si>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</si>
  <si>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</si>
  <si>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</si>
  <si>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</si>
  <si>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</si>
  <si>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</si>
  <si>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</si>
  <si>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</si>
  <si>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</si>
  <si>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</si>
  <si>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</si>
  <si>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</si>
  <si>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</si>
  <si>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</si>
  <si>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 xml:space="preserve">EQUIPAMIENTO </t>
  </si>
  <si>
    <t>http://laipdocs.michoacan.gob.mx/?wpfb_dl=512289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</si>
</sst>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2" fontId="0" fillId="0" borderId="1" xfId="0" applyNumberFormat="1" applyBorder="1"/>
    <xf numFmtId="0" fontId="3" fillId="0" borderId="1" xfId="1"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12289" TargetMode="External"/><Relationship Id="rId2" Type="http://schemas.openxmlformats.org/officeDocument/2006/relationships/hyperlink" Target="http://laipdocs.michoacan.gob.mx/?wpfb_dl=512289" TargetMode="External"/><Relationship Id="rId1" Type="http://schemas.openxmlformats.org/officeDocument/2006/relationships/hyperlink" Target="http://laipdocs.michoacan.gob.mx/?wpfb_dl=512289" TargetMode="External"/><Relationship Id="rId5" Type="http://schemas.openxmlformats.org/officeDocument/2006/relationships/printerSettings" Target="../printerSettings/printerSettings1.bin"/><Relationship Id="rId4" Type="http://schemas.openxmlformats.org/officeDocument/2006/relationships/hyperlink" Target="http://laipdocs.michoacan.gob.mx/?wpfb_dl=512289"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E8" sqref="E8"/>
    </sheetView>
  </sheetViews>
  <sheetFormatPr baseColWidth="10" defaultColWidth="9.109375" defaultRowHeight="14.4" x14ac:dyDescent="0.3"/>
  <cols>
    <col min="1" max="1" width="8" bestFit="1" customWidth="1"/>
    <col min="2" max="2" width="18.88671875" customWidth="1"/>
    <col min="3" max="3" width="15.44140625" customWidth="1"/>
    <col min="4" max="4" width="44.44140625" customWidth="1"/>
    <col min="5" max="5" width="61.44140625" bestFit="1" customWidth="1"/>
    <col min="6" max="6" width="73.109375" bestFit="1" customWidth="1"/>
    <col min="7" max="7" width="17.5546875" bestFit="1" customWidth="1"/>
    <col min="8" max="8" width="20" bestFit="1" customWidth="1"/>
    <col min="9" max="9" width="57.1093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6</v>
      </c>
      <c r="H3" s="10"/>
      <c r="I3" s="10"/>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9" t="s">
        <v>23</v>
      </c>
      <c r="B6" s="10"/>
      <c r="C6" s="10"/>
      <c r="D6" s="10"/>
      <c r="E6" s="10"/>
      <c r="F6" s="10"/>
      <c r="G6" s="10"/>
      <c r="H6" s="10"/>
      <c r="I6" s="10"/>
    </row>
    <row r="7" spans="1:9" ht="40.200000000000003" x14ac:dyDescent="0.3">
      <c r="A7" s="2" t="s">
        <v>24</v>
      </c>
      <c r="B7" s="2" t="s">
        <v>25</v>
      </c>
      <c r="C7" s="2" t="s">
        <v>26</v>
      </c>
      <c r="D7" s="2" t="s">
        <v>27</v>
      </c>
      <c r="E7" s="2" t="s">
        <v>28</v>
      </c>
      <c r="F7" s="2" t="s">
        <v>29</v>
      </c>
      <c r="G7" s="2" t="s">
        <v>30</v>
      </c>
      <c r="H7" s="2" t="s">
        <v>31</v>
      </c>
      <c r="I7" s="2" t="s">
        <v>32</v>
      </c>
    </row>
    <row r="8" spans="1:9" ht="50.4" customHeight="1" x14ac:dyDescent="0.3">
      <c r="A8" s="5">
        <v>2023</v>
      </c>
      <c r="B8" s="8">
        <v>45200</v>
      </c>
      <c r="C8" s="8">
        <v>45291</v>
      </c>
      <c r="D8" s="5">
        <v>1</v>
      </c>
      <c r="E8" s="7" t="s">
        <v>57</v>
      </c>
      <c r="F8" s="5" t="s">
        <v>51</v>
      </c>
      <c r="G8" s="8">
        <v>45299</v>
      </c>
      <c r="H8" s="8">
        <v>45291</v>
      </c>
      <c r="I8" s="4" t="s">
        <v>52</v>
      </c>
    </row>
    <row r="9" spans="1:9" ht="47.25" customHeight="1" x14ac:dyDescent="0.3">
      <c r="A9" s="5">
        <v>2023</v>
      </c>
      <c r="B9" s="8">
        <v>45200</v>
      </c>
      <c r="C9" s="8">
        <v>45291</v>
      </c>
      <c r="D9" s="5">
        <v>2</v>
      </c>
      <c r="E9" s="7" t="s">
        <v>57</v>
      </c>
      <c r="F9" s="5" t="s">
        <v>51</v>
      </c>
      <c r="G9" s="8">
        <v>45299</v>
      </c>
      <c r="H9" s="8">
        <v>45291</v>
      </c>
      <c r="I9" s="4" t="s">
        <v>52</v>
      </c>
    </row>
    <row r="10" spans="1:9" ht="58.5" customHeight="1" x14ac:dyDescent="0.3">
      <c r="A10" s="5">
        <v>2023</v>
      </c>
      <c r="B10" s="8">
        <v>45200</v>
      </c>
      <c r="C10" s="8">
        <v>45291</v>
      </c>
      <c r="D10" s="5">
        <v>3</v>
      </c>
      <c r="E10" s="7" t="s">
        <v>57</v>
      </c>
      <c r="F10" s="5" t="s">
        <v>51</v>
      </c>
      <c r="G10" s="8">
        <v>45299</v>
      </c>
      <c r="H10" s="8">
        <v>45291</v>
      </c>
      <c r="I10" s="4" t="s">
        <v>52</v>
      </c>
    </row>
    <row r="11" spans="1:9" ht="58.5" customHeight="1" x14ac:dyDescent="0.3">
      <c r="A11" s="5">
        <v>2023</v>
      </c>
      <c r="B11" s="8">
        <v>45200</v>
      </c>
      <c r="C11" s="8">
        <v>45291</v>
      </c>
      <c r="D11" s="5">
        <v>4</v>
      </c>
      <c r="E11" s="7" t="s">
        <v>57</v>
      </c>
      <c r="F11" s="5" t="s">
        <v>51</v>
      </c>
      <c r="G11" s="8">
        <v>45299</v>
      </c>
      <c r="H11" s="8">
        <v>45291</v>
      </c>
      <c r="I11" s="4" t="s">
        <v>52</v>
      </c>
    </row>
  </sheetData>
  <mergeCells count="7">
    <mergeCell ref="A6:I6"/>
    <mergeCell ref="A2:C2"/>
    <mergeCell ref="D2:F2"/>
    <mergeCell ref="G2:I2"/>
    <mergeCell ref="A3:C3"/>
    <mergeCell ref="D3:F3"/>
    <mergeCell ref="G3:I3"/>
  </mergeCells>
  <hyperlinks>
    <hyperlink ref="E8" r:id="rId1" xr:uid="{B0BCF219-3D85-484C-ACF8-A4F78C89323C}"/>
    <hyperlink ref="E9" r:id="rId2" xr:uid="{076D08AF-102B-4912-ADFC-8975B2829896}"/>
    <hyperlink ref="E10" r:id="rId3" xr:uid="{CB7CB41F-7DA5-4802-AE31-FEFBCDA38167}"/>
    <hyperlink ref="E11" r:id="rId4" xr:uid="{C490347E-967A-493F-B63F-D9634F98CDAA}"/>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topLeftCell="A3" zoomScaleNormal="100" workbookViewId="0">
      <selection activeCell="A7" sqref="A7"/>
    </sheetView>
  </sheetViews>
  <sheetFormatPr baseColWidth="10" defaultColWidth="9.109375" defaultRowHeight="14.4" x14ac:dyDescent="0.3"/>
  <cols>
    <col min="1" max="1" width="3.44140625" bestFit="1" customWidth="1"/>
    <col min="2" max="2" width="29.33203125" bestFit="1" customWidth="1"/>
    <col min="3" max="3" width="38.5546875" bestFit="1" customWidth="1"/>
    <col min="4" max="4" width="24.5546875" bestFit="1" customWidth="1"/>
    <col min="5" max="5" width="29.109375" bestFit="1" customWidth="1"/>
    <col min="6" max="6" width="12.5546875" bestFit="1" customWidth="1"/>
    <col min="7" max="7" width="12.88671875" bestFit="1" customWidth="1"/>
    <col min="8" max="8" width="8.88671875" bestFit="1" customWidth="1"/>
    <col min="9" max="9" width="13.88671875"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x14ac:dyDescent="0.3">
      <c r="A3" s="1" t="s">
        <v>42</v>
      </c>
      <c r="B3" s="1" t="s">
        <v>43</v>
      </c>
      <c r="C3" s="1" t="s">
        <v>44</v>
      </c>
      <c r="D3" s="1" t="s">
        <v>45</v>
      </c>
      <c r="E3" s="1" t="s">
        <v>46</v>
      </c>
      <c r="F3" s="1" t="s">
        <v>47</v>
      </c>
      <c r="G3" s="1" t="s">
        <v>48</v>
      </c>
      <c r="H3" s="1" t="s">
        <v>49</v>
      </c>
      <c r="I3" s="1" t="s">
        <v>50</v>
      </c>
    </row>
    <row r="4" spans="1:9" x14ac:dyDescent="0.3">
      <c r="A4" s="5">
        <v>1</v>
      </c>
      <c r="B4" s="5">
        <v>1000</v>
      </c>
      <c r="C4" s="5" t="s">
        <v>53</v>
      </c>
      <c r="D4" s="6">
        <v>9740669</v>
      </c>
      <c r="E4" s="6">
        <v>0</v>
      </c>
      <c r="F4" s="6">
        <v>9740669</v>
      </c>
      <c r="G4" s="3">
        <v>8810697.7799999993</v>
      </c>
      <c r="H4" s="3">
        <f>G4</f>
        <v>8810697.7799999993</v>
      </c>
      <c r="I4" s="6">
        <f>F4-H4</f>
        <v>929971.22000000067</v>
      </c>
    </row>
    <row r="5" spans="1:9" x14ac:dyDescent="0.3">
      <c r="A5" s="5">
        <v>2</v>
      </c>
      <c r="B5" s="5">
        <v>2000</v>
      </c>
      <c r="C5" s="5" t="s">
        <v>54</v>
      </c>
      <c r="D5" s="6">
        <f>95000+179000+170000+195000</f>
        <v>639000</v>
      </c>
      <c r="E5" s="6">
        <v>-51181</v>
      </c>
      <c r="F5" s="6">
        <f>D5+E5</f>
        <v>587819</v>
      </c>
      <c r="G5" s="3">
        <v>587497.03</v>
      </c>
      <c r="H5" s="3">
        <f t="shared" ref="H5:H6" si="0">G5</f>
        <v>587497.03</v>
      </c>
      <c r="I5" s="6">
        <f t="shared" ref="I5" si="1">F5-H5</f>
        <v>321.96999999997206</v>
      </c>
    </row>
    <row r="6" spans="1:9" x14ac:dyDescent="0.3">
      <c r="A6" s="5">
        <v>3</v>
      </c>
      <c r="B6" s="5">
        <v>3000</v>
      </c>
      <c r="C6" s="5" t="s">
        <v>55</v>
      </c>
      <c r="D6" s="6">
        <f>416441+277000+455000+363043</f>
        <v>1511484</v>
      </c>
      <c r="E6" s="6">
        <v>1671347</v>
      </c>
      <c r="F6" s="6">
        <f>D6+E6</f>
        <v>3182831</v>
      </c>
      <c r="G6" s="3">
        <v>3126881.8</v>
      </c>
      <c r="H6" s="3">
        <f t="shared" si="0"/>
        <v>3126881.8</v>
      </c>
      <c r="I6" s="6">
        <f>F6-H6</f>
        <v>55949.200000000186</v>
      </c>
    </row>
    <row r="7" spans="1:9" x14ac:dyDescent="0.3">
      <c r="A7" s="5">
        <v>4</v>
      </c>
      <c r="B7" s="5">
        <v>5000</v>
      </c>
      <c r="C7" s="5" t="s">
        <v>56</v>
      </c>
      <c r="D7" s="6">
        <v>0</v>
      </c>
      <c r="E7" s="6">
        <v>435100</v>
      </c>
      <c r="F7" s="6">
        <f>D7+E7</f>
        <v>435100</v>
      </c>
      <c r="G7" s="3">
        <v>435100</v>
      </c>
      <c r="H7" s="3">
        <f t="shared" ref="H7" si="2">G7</f>
        <v>435100</v>
      </c>
      <c r="I7" s="6">
        <f>F7-H7</f>
        <v>0</v>
      </c>
    </row>
  </sheetData>
  <pageMargins left="0.7" right="0.7" top="0.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2023-05-15T18:32:15Z</dcterms:created>
  <dcterms:modified xsi:type="dcterms:W3CDTF">2024-01-10T18:03:57Z</dcterms:modified>
</cp:coreProperties>
</file>